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5 metai\2025 metų III ketv. biudžeto atskaitomybė\"/>
    </mc:Choice>
  </mc:AlternateContent>
  <bookViews>
    <workbookView xWindow="0" yWindow="0" windowWidth="28800" windowHeight="10635"/>
  </bookViews>
  <sheets>
    <sheet name="Lapas 1" sheetId="3" r:id="rId1"/>
  </sheets>
  <definedNames>
    <definedName name="_xlnm.Print_Area" localSheetId="0">'Lapas 1'!$A$1:$I$39</definedName>
  </definedNames>
  <calcPr calcId="152511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F28" i="3" l="1"/>
  <c r="G28" i="3" l="1"/>
  <c r="I28" i="3" s="1"/>
  <c r="H31" i="3" l="1"/>
  <c r="E31" i="3"/>
  <c r="D31" i="3"/>
  <c r="C31" i="3"/>
  <c r="B31" i="3"/>
  <c r="G30" i="3"/>
  <c r="I30" i="3" s="1"/>
  <c r="F30" i="3"/>
  <c r="G29" i="3"/>
  <c r="I29" i="3" s="1"/>
  <c r="F29" i="3"/>
  <c r="F31" i="3" l="1"/>
  <c r="I31" i="3"/>
  <c r="G31" i="3"/>
</calcChain>
</file>

<file path=xl/sharedStrings.xml><?xml version="1.0" encoding="utf-8"?>
<sst xmlns="http://schemas.openxmlformats.org/spreadsheetml/2006/main" count="41" uniqueCount="39">
  <si>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</si>
  <si>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</si>
  <si>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</si>
  <si>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</si>
  <si>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</si>
  <si>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</si>
  <si>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</si>
  <si>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</si>
  <si>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</si>
  <si>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</si>
  <si>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</si>
  <si>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</si>
  <si>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</si>
  <si>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</si>
  <si>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</si>
  <si>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</si>
  <si>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</si>
  <si>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</si>
  <si>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</si>
  <si>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</si>
  <si>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</si>
  <si>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</si>
  <si>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Finansavimo šaltinis BIPPV</t>
  </si>
  <si>
    <t>Finansavimo šaltinis BIPAP</t>
  </si>
  <si>
    <t>Finansavimo šaltinis BIPTN</t>
  </si>
  <si>
    <t>Vyriausioji buhalterė</t>
  </si>
  <si>
    <t>Kristina Gedraitienė</t>
  </si>
  <si>
    <t>Direktorė</t>
  </si>
  <si>
    <t>Simona Jacienė</t>
  </si>
  <si>
    <t>Biudžeto vykdymo ataskaitų rinkinių rengimo taisyklių</t>
  </si>
  <si>
    <t>3 priedas</t>
  </si>
  <si>
    <t>Lietuvos Respublikos tam tikrų metų biudžeto  patvirtinimo įstatymu  patvirtintos įmokos metams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</si>
  <si>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</si>
  <si>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</si>
  <si>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Joniškio "Saulės pagrindinė mokykla,  įstaigos kodas 190565192, Livonijos g. Nr. 6, Joniškis</t>
  </si>
  <si>
    <t>INFORMACIJA APIE BIUDŽETINIŲ ĮSTAIGŲ PAJAMAS PAGAL 2025 M. RUGSĖJO 30 D. DUOMENIS</t>
  </si>
  <si>
    <t>(I ketvirčio, pusmečio, 9 mėnesių, metų)</t>
  </si>
  <si>
    <t>9 mėnesių duomenys</t>
  </si>
  <si>
    <t>(Informacijos apie biudžetinių įstaigų pajamas pagal 2025 m.rugsėjo 30 d. duomenis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</si>
</sst>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11" fillId="0" borderId="2" xfId="0" applyFont="1" applyBorder="1"/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0" applyFont="1"/>
    <xf numFmtId="0" fontId="16" fillId="0" borderId="0" xfId="0" applyFont="1"/>
    <xf numFmtId="0" fontId="9" fillId="0" borderId="1" xfId="0" applyFont="1" applyBorder="1" applyAlignment="1">
      <alignment wrapText="1"/>
    </xf>
    <xf numFmtId="0" fontId="17" fillId="0" borderId="1" xfId="0" applyFont="1" applyBorder="1"/>
    <xf numFmtId="0" fontId="18" fillId="0" borderId="1" xfId="0" applyFont="1" applyBorder="1" applyAlignment="1">
      <alignment wrapText="1"/>
    </xf>
    <xf numFmtId="0" fontId="17" fillId="0" borderId="1" xfId="0" applyFont="1" applyFill="1" applyBorder="1"/>
    <xf numFmtId="2" fontId="17" fillId="0" borderId="1" xfId="0" applyNumberFormat="1" applyFont="1" applyBorder="1"/>
    <xf numFmtId="0" fontId="3" fillId="0" borderId="0" xfId="2" applyFont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5" fillId="0" borderId="4" xfId="2" applyFont="1" applyBorder="1" applyAlignment="1">
      <alignment horizontal="left" vertical="center" wrapText="1"/>
    </xf>
    <xf numFmtId="0" fontId="7" fillId="0" borderId="0" xfId="3" applyFont="1" applyAlignment="1">
      <alignment horizontal="center"/>
    </xf>
    <xf numFmtId="0" fontId="7" fillId="0" borderId="1" xfId="0" applyFont="1" applyBorder="1"/>
    <xf numFmtId="0" fontId="15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" xfId="0" applyFont="1" applyBorder="1"/>
    <xf numFmtId="0" fontId="7" fillId="0" borderId="1" xfId="0" applyFont="1" applyBorder="1" applyAlignment="1">
      <alignment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2" fontId="19" fillId="0" borderId="1" xfId="0" applyNumberFormat="1" applyFont="1" applyBorder="1"/>
    <xf numFmtId="14" fontId="5" fillId="0" borderId="4" xfId="2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49" fontId="7" fillId="0" borderId="3" xfId="0" applyNumberFormat="1" applyFont="1" applyBorder="1" applyAlignment="1">
      <alignment horizontal="left" wrapText="1"/>
    </xf>
    <xf numFmtId="0" fontId="10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"/>
  <sheetViews>
    <sheetView tabSelected="1" topLeftCell="A10" zoomScaleNormal="100" workbookViewId="0">
      <selection activeCell="P32" sqref="P32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6384" width="9.140625" style="5"/>
  </cols>
  <sheetData>
    <row r="1" spans="1:9" ht="25.5" customHeight="1">
      <c r="H1" s="43" t="s">
        <v>29</v>
      </c>
      <c r="I1" s="43"/>
    </row>
    <row r="2" spans="1:9" ht="15.75">
      <c r="H2" s="26" t="s">
        <v>30</v>
      </c>
      <c r="I2" s="18"/>
    </row>
    <row r="3" spans="1:9" ht="15.75">
      <c r="I3" s="19"/>
    </row>
    <row r="5" spans="1:9">
      <c r="H5" s="6"/>
      <c r="I5" s="4"/>
    </row>
    <row r="6" spans="1:9">
      <c r="H6" s="6"/>
    </row>
    <row r="7" spans="1:9" ht="15.75">
      <c r="A7" s="44" t="s">
        <v>38</v>
      </c>
      <c r="B7" s="44"/>
      <c r="C7" s="44"/>
      <c r="D7" s="44"/>
      <c r="E7" s="44"/>
      <c r="F7" s="44"/>
      <c r="G7" s="44"/>
      <c r="H7" s="44"/>
      <c r="I7" s="44"/>
    </row>
    <row r="8" spans="1:9">
      <c r="H8" s="6"/>
      <c r="I8" s="4"/>
    </row>
    <row r="9" spans="1:9" ht="18.75">
      <c r="A9" s="45" t="s">
        <v>34</v>
      </c>
      <c r="B9" s="45"/>
      <c r="C9" s="45"/>
      <c r="D9" s="45"/>
      <c r="E9" s="45"/>
      <c r="F9" s="45"/>
      <c r="G9" s="45"/>
      <c r="H9" s="45"/>
      <c r="I9" s="45"/>
    </row>
    <row r="10" spans="1: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9" ht="15" customHeight="1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>
      <c r="A12" s="47" t="s">
        <v>35</v>
      </c>
      <c r="B12" s="47"/>
      <c r="C12" s="47"/>
      <c r="D12" s="47"/>
      <c r="E12" s="47"/>
      <c r="F12" s="47"/>
      <c r="G12" s="47"/>
      <c r="H12" s="47"/>
      <c r="I12" s="47"/>
    </row>
    <row r="13" spans="1:9" ht="15.75">
      <c r="A13" s="40"/>
      <c r="B13" s="40"/>
      <c r="C13" s="49" t="s">
        <v>37</v>
      </c>
      <c r="D13" s="49"/>
      <c r="E13" s="49"/>
      <c r="F13" s="40"/>
      <c r="G13" s="40"/>
      <c r="H13" s="40"/>
      <c r="I13" s="40"/>
    </row>
    <row r="14" spans="1:9" ht="14.45" customHeight="1">
      <c r="A14" s="48" t="s">
        <v>36</v>
      </c>
      <c r="B14" s="48"/>
      <c r="C14" s="48"/>
      <c r="D14" s="48"/>
      <c r="E14" s="48"/>
      <c r="F14" s="48"/>
      <c r="G14" s="48"/>
      <c r="H14" s="48"/>
      <c r="I14" s="48"/>
    </row>
    <row r="15" spans="1:9" ht="14.45" customHeight="1">
      <c r="A15" s="41"/>
      <c r="B15" s="41"/>
      <c r="C15" s="41"/>
      <c r="D15" s="41"/>
      <c r="E15" s="41"/>
      <c r="F15" s="41"/>
      <c r="G15" s="41"/>
      <c r="H15" s="41"/>
      <c r="I15" s="41"/>
    </row>
    <row r="16" spans="1:9">
      <c r="C16" s="39">
        <v>45937</v>
      </c>
      <c r="D16" s="1" t="s">
        <v>1</v>
      </c>
      <c r="E16" s="27">
        <v>3</v>
      </c>
    </row>
    <row r="17" spans="1:23">
      <c r="C17" s="28" t="s">
        <v>2</v>
      </c>
      <c r="D17" s="4"/>
      <c r="E17" s="4"/>
      <c r="F17" s="4"/>
      <c r="G17" s="4"/>
      <c r="H17" s="4"/>
      <c r="I17" s="4"/>
    </row>
    <row r="18" spans="1:23">
      <c r="D18" s="4"/>
      <c r="E18" s="4"/>
      <c r="F18" s="4"/>
      <c r="G18" s="4"/>
      <c r="H18" s="4"/>
      <c r="I18" s="4"/>
    </row>
    <row r="19" spans="1:23">
      <c r="D19" s="4"/>
      <c r="E19" s="4"/>
      <c r="F19" s="4"/>
      <c r="G19" s="4"/>
      <c r="H19" s="4"/>
      <c r="I19" s="4" t="s">
        <v>3</v>
      </c>
    </row>
    <row r="20" spans="1:23">
      <c r="D20" s="4"/>
      <c r="E20" s="4"/>
      <c r="F20" s="4"/>
      <c r="H20" s="4" t="s">
        <v>15</v>
      </c>
      <c r="I20" s="29"/>
    </row>
    <row r="21" spans="1:23">
      <c r="D21" s="4"/>
      <c r="E21" s="4"/>
      <c r="F21" s="4"/>
      <c r="G21" s="4"/>
      <c r="H21" s="4" t="s">
        <v>4</v>
      </c>
      <c r="I21" s="29"/>
    </row>
    <row r="22" spans="1:23">
      <c r="D22" s="4"/>
      <c r="E22" s="4"/>
      <c r="F22" s="4"/>
      <c r="G22" s="4"/>
      <c r="H22" s="4" t="s">
        <v>5</v>
      </c>
      <c r="I22" s="29">
        <v>190565192</v>
      </c>
    </row>
    <row r="23" spans="1:23">
      <c r="A23" s="12"/>
      <c r="B23" s="12"/>
      <c r="C23" s="30"/>
      <c r="D23" s="12"/>
      <c r="E23" s="12"/>
      <c r="F23" s="12"/>
      <c r="G23" s="12"/>
      <c r="H23" s="12"/>
      <c r="I23" s="12"/>
    </row>
    <row r="24" spans="1:23">
      <c r="B24" s="13"/>
      <c r="I24" s="31" t="s">
        <v>12</v>
      </c>
    </row>
    <row r="25" spans="1:23" ht="102">
      <c r="A25" s="8" t="s">
        <v>17</v>
      </c>
      <c r="B25" s="9" t="s">
        <v>16</v>
      </c>
      <c r="C25" s="9" t="s">
        <v>31</v>
      </c>
      <c r="D25" s="9" t="s">
        <v>14</v>
      </c>
      <c r="E25" s="9" t="s">
        <v>6</v>
      </c>
      <c r="F25" s="9" t="s">
        <v>7</v>
      </c>
      <c r="G25" s="9" t="s">
        <v>20</v>
      </c>
      <c r="H25" s="9" t="s">
        <v>8</v>
      </c>
      <c r="I25" s="9" t="s">
        <v>21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>
      <c r="A26" s="14">
        <v>1</v>
      </c>
      <c r="B26" s="14">
        <v>2</v>
      </c>
      <c r="C26" s="14">
        <v>3</v>
      </c>
      <c r="D26" s="14">
        <v>4</v>
      </c>
      <c r="E26" s="14">
        <v>5</v>
      </c>
      <c r="F26" s="14">
        <v>6</v>
      </c>
      <c r="G26" s="14">
        <v>7</v>
      </c>
      <c r="H26" s="14">
        <v>8</v>
      </c>
      <c r="I26" s="14">
        <v>9</v>
      </c>
    </row>
    <row r="27" spans="1:23" ht="47.25">
      <c r="A27" s="20" t="s">
        <v>32</v>
      </c>
      <c r="B27" s="32"/>
      <c r="C27" s="32"/>
      <c r="D27" s="32"/>
      <c r="E27" s="32"/>
      <c r="F27" s="32"/>
      <c r="G27" s="32"/>
      <c r="H27" s="32"/>
      <c r="I27" s="32"/>
    </row>
    <row r="28" spans="1:23">
      <c r="A28" s="22" t="s">
        <v>23</v>
      </c>
      <c r="B28" s="21">
        <v>3270.56</v>
      </c>
      <c r="C28" s="23">
        <v>45200</v>
      </c>
      <c r="D28" s="21">
        <v>26340.98</v>
      </c>
      <c r="E28" s="21">
        <v>26820.59</v>
      </c>
      <c r="F28" s="21">
        <f>+E28</f>
        <v>26820.59</v>
      </c>
      <c r="G28" s="21">
        <f>+B28+D28-E28</f>
        <v>2790.9500000000007</v>
      </c>
      <c r="H28" s="21">
        <v>0.69</v>
      </c>
      <c r="I28" s="38">
        <f>+G28+H28</f>
        <v>2791.6400000000008</v>
      </c>
    </row>
    <row r="29" spans="1:23">
      <c r="A29" s="22" t="s">
        <v>22</v>
      </c>
      <c r="B29" s="21">
        <v>24.01</v>
      </c>
      <c r="C29" s="23">
        <v>27100</v>
      </c>
      <c r="D29" s="21">
        <v>31279.58</v>
      </c>
      <c r="E29" s="21">
        <v>26870.1</v>
      </c>
      <c r="F29" s="21">
        <f t="shared" ref="F29:F30" si="0">+E29</f>
        <v>26870.1</v>
      </c>
      <c r="G29" s="21">
        <f>+B29+D29-E29</f>
        <v>4433.4900000000016</v>
      </c>
      <c r="H29" s="21">
        <v>0.01</v>
      </c>
      <c r="I29" s="38">
        <f t="shared" ref="I29:I30" si="1">+G29+H29</f>
        <v>4433.5000000000018</v>
      </c>
    </row>
    <row r="30" spans="1:23">
      <c r="A30" s="10" t="s">
        <v>24</v>
      </c>
      <c r="B30" s="21">
        <v>34.36</v>
      </c>
      <c r="C30" s="23">
        <v>400</v>
      </c>
      <c r="D30" s="21">
        <v>307.62</v>
      </c>
      <c r="E30" s="21">
        <v>299.45999999999998</v>
      </c>
      <c r="F30" s="21">
        <f t="shared" si="0"/>
        <v>299.45999999999998</v>
      </c>
      <c r="G30" s="24">
        <f>+B30+D30-E30</f>
        <v>42.520000000000039</v>
      </c>
      <c r="H30" s="24"/>
      <c r="I30" s="38">
        <f t="shared" si="1"/>
        <v>42.520000000000039</v>
      </c>
    </row>
    <row r="31" spans="1:23" ht="16.5" customHeight="1">
      <c r="A31" s="33" t="s">
        <v>13</v>
      </c>
      <c r="B31" s="38">
        <f t="shared" ref="B31:I31" si="2">+B29+B28+B30</f>
        <v>3328.9300000000003</v>
      </c>
      <c r="C31" s="38">
        <f t="shared" si="2"/>
        <v>72700</v>
      </c>
      <c r="D31" s="38">
        <f t="shared" si="2"/>
        <v>57928.18</v>
      </c>
      <c r="E31" s="38">
        <f t="shared" si="2"/>
        <v>53990.15</v>
      </c>
      <c r="F31" s="38">
        <f t="shared" si="2"/>
        <v>53990.15</v>
      </c>
      <c r="G31" s="38">
        <f t="shared" si="2"/>
        <v>7266.9600000000028</v>
      </c>
      <c r="H31" s="38">
        <f t="shared" si="2"/>
        <v>0.7</v>
      </c>
      <c r="I31" s="38">
        <f t="shared" si="2"/>
        <v>7267.6600000000035</v>
      </c>
    </row>
    <row r="32" spans="1:23" ht="33" customHeight="1">
      <c r="A32" s="42" t="s">
        <v>33</v>
      </c>
      <c r="B32" s="42"/>
      <c r="C32" s="42"/>
      <c r="D32" s="42"/>
      <c r="E32" s="42"/>
      <c r="F32" s="42"/>
      <c r="G32" s="42"/>
      <c r="H32" s="42"/>
      <c r="I32" s="42"/>
    </row>
    <row r="33" spans="1:9">
      <c r="A33" s="2"/>
      <c r="B33" s="3"/>
      <c r="C33" s="3"/>
      <c r="D33" s="3"/>
      <c r="E33" s="3"/>
      <c r="F33" s="3"/>
      <c r="G33" s="3"/>
      <c r="H33" s="3"/>
      <c r="I33" s="3"/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 ht="15.75">
      <c r="A35" s="16" t="s">
        <v>27</v>
      </c>
      <c r="D35" s="15"/>
      <c r="F35" s="7"/>
      <c r="H35" s="16" t="s">
        <v>28</v>
      </c>
    </row>
    <row r="36" spans="1:9">
      <c r="A36" s="34" t="s">
        <v>9</v>
      </c>
      <c r="B36" s="4"/>
      <c r="C36" s="4"/>
      <c r="D36" s="34" t="s">
        <v>10</v>
      </c>
      <c r="E36" s="35"/>
      <c r="F36" s="36"/>
      <c r="G36" s="35"/>
      <c r="H36" s="34" t="s">
        <v>11</v>
      </c>
      <c r="I36" s="4"/>
    </row>
    <row r="37" spans="1:9">
      <c r="A37" s="4"/>
      <c r="B37" s="4"/>
      <c r="C37" s="4"/>
      <c r="D37" s="12"/>
      <c r="E37" s="4"/>
      <c r="F37" s="4"/>
      <c r="G37" s="4"/>
      <c r="H37" s="4"/>
      <c r="I37" s="4"/>
    </row>
    <row r="38" spans="1:9">
      <c r="A38" s="16" t="s">
        <v>25</v>
      </c>
      <c r="B38" s="16"/>
      <c r="C38" s="4"/>
      <c r="D38" s="17"/>
      <c r="E38" s="4"/>
      <c r="F38" s="4"/>
      <c r="G38" s="4"/>
      <c r="H38" s="16" t="s">
        <v>26</v>
      </c>
      <c r="I38" s="4"/>
    </row>
    <row r="39" spans="1:9" ht="24">
      <c r="A39" s="37" t="s">
        <v>19</v>
      </c>
      <c r="B39" s="4"/>
      <c r="C39" s="4"/>
      <c r="D39" s="34" t="s">
        <v>10</v>
      </c>
      <c r="E39" s="4"/>
      <c r="F39" s="4"/>
      <c r="G39" s="4"/>
      <c r="H39" s="34" t="s">
        <v>11</v>
      </c>
      <c r="I39" s="4"/>
    </row>
    <row r="41" spans="1:9" ht="15.75">
      <c r="D41" s="11" t="s">
        <v>18</v>
      </c>
    </row>
  </sheetData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mergeCells count="8">
    <mergeCell ref="A32:I32"/>
    <mergeCell ref="H1:I1"/>
    <mergeCell ref="A7:I7"/>
    <mergeCell ref="A9:I9"/>
    <mergeCell ref="A10:I10"/>
    <mergeCell ref="A12:I12"/>
    <mergeCell ref="A14:I14"/>
    <mergeCell ref="C13:E13"/>
  </mergeCells>
  <pageMargins left="0.39370078740157483" right="0.39370078740157483" top="0.78740157480314965" bottom="0.39370078740157483" header="0" footer="0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Lapas 1</vt:lpstr>
      <vt:lpstr>'Lapas 1'!Print_Area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VYRBUH</cp:lastModifiedBy>
  <cp:lastPrinted>2025-04-07T11:06:53Z</cp:lastPrinted>
  <dcterms:created xsi:type="dcterms:W3CDTF">2018-11-13T06:22:20Z</dcterms:created>
  <dcterms:modified xsi:type="dcterms:W3CDTF">2025-10-15T06:31:44Z</dcterms:modified>
</cp:coreProperties>
</file>